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100517起-在家工作的檔案\教師社群\"/>
    </mc:Choice>
  </mc:AlternateContent>
  <bookViews>
    <workbookView xWindow="0" yWindow="0" windowWidth="28800" windowHeight="11400"/>
  </bookViews>
  <sheets>
    <sheet name="教師社群一覽表" sheetId="2" r:id="rId1"/>
  </sheets>
  <definedNames>
    <definedName name="_xlnm._FilterDatabase" localSheetId="0" hidden="1">教師社群一覽表!$A$2:$J$7</definedName>
  </definedNames>
  <calcPr calcId="152511"/>
</workbook>
</file>

<file path=xl/calcChain.xml><?xml version="1.0" encoding="utf-8"?>
<calcChain xmlns="http://schemas.openxmlformats.org/spreadsheetml/2006/main">
  <c r="G16" i="2" l="1"/>
</calcChain>
</file>

<file path=xl/sharedStrings.xml><?xml version="1.0" encoding="utf-8"?>
<sst xmlns="http://schemas.openxmlformats.org/spreadsheetml/2006/main" count="114" uniqueCount="101">
  <si>
    <t>外貿</t>
    <phoneticPr fontId="18" type="noConversion"/>
  </si>
  <si>
    <t>研究</t>
    <phoneticPr fontId="18" type="noConversion"/>
  </si>
  <si>
    <t>應日系</t>
    <phoneticPr fontId="18" type="noConversion"/>
  </si>
  <si>
    <t>倪家珍</t>
    <phoneticPr fontId="18" type="noConversion"/>
  </si>
  <si>
    <t>研-6</t>
    <phoneticPr fontId="18" type="noConversion"/>
  </si>
  <si>
    <t>當代觀光休閒實務研究社群</t>
    <phoneticPr fontId="18" type="noConversion"/>
  </si>
  <si>
    <t>休閒系</t>
    <phoneticPr fontId="18" type="noConversion"/>
  </si>
  <si>
    <t>教學</t>
    <phoneticPr fontId="18" type="noConversion"/>
  </si>
  <si>
    <t>教學</t>
    <phoneticPr fontId="18" type="noConversion"/>
  </si>
  <si>
    <t>商管</t>
    <phoneticPr fontId="18" type="noConversion"/>
  </si>
  <si>
    <t>行管系</t>
    <phoneticPr fontId="18" type="noConversion"/>
  </si>
  <si>
    <t>編號</t>
  </si>
  <si>
    <t>社群名稱</t>
  </si>
  <si>
    <t>社群
召集人</t>
  </si>
  <si>
    <t>備註</t>
  </si>
  <si>
    <t>研-1</t>
    <phoneticPr fontId="18" type="noConversion"/>
  </si>
  <si>
    <t>應英系</t>
    <phoneticPr fontId="18" type="noConversion"/>
  </si>
  <si>
    <t>高千文</t>
    <phoneticPr fontId="18" type="noConversion"/>
  </si>
  <si>
    <t>研-2</t>
  </si>
  <si>
    <t>財金系</t>
    <phoneticPr fontId="18" type="noConversion"/>
  </si>
  <si>
    <t>研-3</t>
  </si>
  <si>
    <t>研-4</t>
  </si>
  <si>
    <t>商管</t>
    <phoneticPr fontId="18" type="noConversion"/>
  </si>
  <si>
    <t>研究</t>
    <phoneticPr fontId="18" type="noConversion"/>
  </si>
  <si>
    <t>商管</t>
    <phoneticPr fontId="18" type="noConversion"/>
  </si>
  <si>
    <t>會資系</t>
    <phoneticPr fontId="18" type="noConversion"/>
  </si>
  <si>
    <t>學院</t>
    <phoneticPr fontId="18" type="noConversion"/>
  </si>
  <si>
    <t>社群類型</t>
    <phoneticPr fontId="18" type="noConversion"/>
  </si>
  <si>
    <t>跨領域英文實務研究社群</t>
    <phoneticPr fontId="18" type="noConversion"/>
  </si>
  <si>
    <t>陳富強</t>
    <phoneticPr fontId="18" type="noConversion"/>
  </si>
  <si>
    <t>企管系</t>
    <phoneticPr fontId="18" type="noConversion"/>
  </si>
  <si>
    <t>劉芬美</t>
    <phoneticPr fontId="18" type="noConversion"/>
  </si>
  <si>
    <t>教-4</t>
    <phoneticPr fontId="18" type="noConversion"/>
  </si>
  <si>
    <t>通識</t>
    <phoneticPr fontId="18" type="noConversion"/>
  </si>
  <si>
    <t>合計</t>
    <phoneticPr fontId="18" type="noConversion"/>
  </si>
  <si>
    <t>吳繼熊</t>
    <phoneticPr fontId="18" type="noConversion"/>
  </si>
  <si>
    <t>人數</t>
    <phoneticPr fontId="18" type="noConversion"/>
  </si>
  <si>
    <t>許雅棣</t>
    <phoneticPr fontId="18" type="noConversion"/>
  </si>
  <si>
    <t>簡玉惠</t>
    <phoneticPr fontId="18" type="noConversion"/>
  </si>
  <si>
    <t>商務管理學術(實務)研究社群</t>
    <phoneticPr fontId="18" type="noConversion"/>
  </si>
  <si>
    <t>110年度教師專業成長社群一覽表</t>
    <phoneticPr fontId="18" type="noConversion"/>
  </si>
  <si>
    <t>羅啟峰</t>
    <phoneticPr fontId="18" type="noConversion"/>
  </si>
  <si>
    <t>企管系</t>
    <phoneticPr fontId="18" type="noConversion"/>
  </si>
  <si>
    <t>研究</t>
    <phoneticPr fontId="18" type="noConversion"/>
  </si>
  <si>
    <t>商管</t>
    <phoneticPr fontId="18" type="noConversion"/>
  </si>
  <si>
    <t>貓頭鷹學術聯盟</t>
    <phoneticPr fontId="18" type="noConversion"/>
  </si>
  <si>
    <t>科技管理與決策模式研究社群</t>
    <phoneticPr fontId="18" type="noConversion"/>
  </si>
  <si>
    <t>研-5</t>
    <phoneticPr fontId="18" type="noConversion"/>
  </si>
  <si>
    <t>應日小型研究社群</t>
    <phoneticPr fontId="18" type="noConversion"/>
  </si>
  <si>
    <t>研究</t>
    <phoneticPr fontId="18" type="noConversion"/>
  </si>
  <si>
    <t>休閒系</t>
    <phoneticPr fontId="18" type="noConversion"/>
  </si>
  <si>
    <t>姜穎</t>
    <phoneticPr fontId="18" type="noConversion"/>
  </si>
  <si>
    <t>研-7</t>
    <phoneticPr fontId="18" type="noConversion"/>
  </si>
  <si>
    <t>教-1</t>
    <phoneticPr fontId="18" type="noConversion"/>
  </si>
  <si>
    <t>獎勵旅遊暨智慧觀光成長社群</t>
    <phoneticPr fontId="18" type="noConversion"/>
  </si>
  <si>
    <t>教-2</t>
    <phoneticPr fontId="18" type="noConversion"/>
  </si>
  <si>
    <t>教-3</t>
    <phoneticPr fontId="18" type="noConversion"/>
  </si>
  <si>
    <t>服務業大數據分析</t>
    <phoneticPr fontId="18" type="noConversion"/>
  </si>
  <si>
    <t>劉基全</t>
    <phoneticPr fontId="18" type="noConversion"/>
  </si>
  <si>
    <t>商管</t>
    <phoneticPr fontId="18" type="noConversion"/>
  </si>
  <si>
    <t>金融科技理財研究社群</t>
    <phoneticPr fontId="18" type="noConversion"/>
  </si>
  <si>
    <t>教學</t>
    <phoneticPr fontId="18" type="noConversion"/>
  </si>
  <si>
    <t>財金系</t>
    <phoneticPr fontId="18" type="noConversion"/>
  </si>
  <si>
    <t>李世欽</t>
    <phoneticPr fontId="18" type="noConversion"/>
  </si>
  <si>
    <t>教-5</t>
    <phoneticPr fontId="18" type="noConversion"/>
  </si>
  <si>
    <t>通識</t>
    <phoneticPr fontId="18" type="noConversion"/>
  </si>
  <si>
    <t>在地創生X敘事表達設群</t>
    <phoneticPr fontId="18" type="noConversion"/>
  </si>
  <si>
    <t>教學</t>
    <phoneticPr fontId="18" type="noConversion"/>
  </si>
  <si>
    <t>通識中心</t>
    <phoneticPr fontId="18" type="noConversion"/>
  </si>
  <si>
    <t>蔡郁焄</t>
    <phoneticPr fontId="18" type="noConversion"/>
  </si>
  <si>
    <t>教-6</t>
    <phoneticPr fontId="18" type="noConversion"/>
  </si>
  <si>
    <t>外貿</t>
    <phoneticPr fontId="18" type="noConversion"/>
  </si>
  <si>
    <t>教學</t>
    <phoneticPr fontId="18" type="noConversion"/>
  </si>
  <si>
    <t>國貿系</t>
    <phoneticPr fontId="18" type="noConversion"/>
  </si>
  <si>
    <t>何素美</t>
    <phoneticPr fontId="18" type="noConversion"/>
  </si>
  <si>
    <t>預計KPI</t>
    <phoneticPr fontId="18" type="noConversion"/>
  </si>
  <si>
    <t>投稿3篇B類以上學術期刊論文</t>
    <phoneticPr fontId="18" type="noConversion"/>
  </si>
  <si>
    <t>投稿2篇B類以上學術期刊論文</t>
    <phoneticPr fontId="18" type="noConversion"/>
  </si>
  <si>
    <t>投稿3篇B類以上學術期刊論文</t>
    <phoneticPr fontId="18" type="noConversion"/>
  </si>
  <si>
    <t>投稿2篇B類以上學術期刊論文</t>
    <phoneticPr fontId="18" type="noConversion"/>
  </si>
  <si>
    <t>投稿2篇B類以上學術期刊論文</t>
    <phoneticPr fontId="18" type="noConversion"/>
  </si>
  <si>
    <t>投稿3篇B類以上學術期刊論文</t>
    <phoneticPr fontId="18" type="noConversion"/>
  </si>
  <si>
    <t>投稿17篇B類以上學術期刊論文</t>
    <phoneticPr fontId="18" type="noConversion"/>
  </si>
  <si>
    <t>(一)辦理遠距課程創意創新或數位教材編撰，提出團隊補助申請。
(二)開設創意創新教學課程，提出補助申請。
(三)每位成員皆須辦理校院系重點競賽輔導，提出補助申請。
(四)配合社群主題，開發相關課程的IRS(即時回饋教學系統)教案，每位成員至少3個單元於課程中實施。</t>
    <phoneticPr fontId="18" type="noConversion"/>
  </si>
  <si>
    <t>智慧網貿創新</t>
    <phoneticPr fontId="18" type="noConversion"/>
  </si>
  <si>
    <t>人文社會科學研究社群</t>
    <phoneticPr fontId="18" type="noConversion"/>
  </si>
  <si>
    <t>運算思維與數位應用</t>
    <phoneticPr fontId="18" type="noConversion"/>
  </si>
  <si>
    <t>召集人
系(科)</t>
    <phoneticPr fontId="18" type="noConversion"/>
  </si>
  <si>
    <t>跨院系科</t>
    <phoneticPr fontId="18" type="noConversion"/>
  </si>
  <si>
    <t>企管系、財金系</t>
    <phoneticPr fontId="18" type="noConversion"/>
  </si>
  <si>
    <t>會資系、企管系</t>
    <phoneticPr fontId="18" type="noConversion"/>
  </si>
  <si>
    <t>企管系、行管系</t>
    <phoneticPr fontId="18" type="noConversion"/>
  </si>
  <si>
    <t>-</t>
    <phoneticPr fontId="18" type="noConversion"/>
  </si>
  <si>
    <t>-</t>
    <phoneticPr fontId="18" type="noConversion"/>
  </si>
  <si>
    <t>休閒系、企管系、應日系</t>
    <phoneticPr fontId="18" type="noConversion"/>
  </si>
  <si>
    <t>企管系、財金系</t>
    <phoneticPr fontId="18" type="noConversion"/>
  </si>
  <si>
    <t>財金系、行管系</t>
    <phoneticPr fontId="18" type="noConversion"/>
  </si>
  <si>
    <t>通識中心、資管系、應日系、多設系</t>
    <phoneticPr fontId="18" type="noConversion"/>
  </si>
  <si>
    <t>-</t>
    <phoneticPr fontId="18" type="noConversion"/>
  </si>
  <si>
    <t>(一)遠距課程創意創新或數位教材編撰，提出團隊補助申請，預計6案。
(二)開設創意創新教學課程，提出補助申請，預計6案。
(三)每位成員皆須辦理校院系重點競賽輔導，提出補助申請，預計42案。
(四)配合社群主題，開發相關課程的IRS(即時回饋教學系統)教案，每位成員至少3個單元於課程中實施，預計42案。</t>
    <phoneticPr fontId="18" type="noConversion"/>
  </si>
  <si>
    <t>110/08/03更新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</si>
</sst>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6100"/>
      <name val="新細明體"/>
      <family val="1"/>
      <charset val="136"/>
    </font>
    <font>
      <sz val="18"/>
      <color rgb="FF44546A"/>
      <name val="新細明體"/>
      <family val="1"/>
      <charset val="136"/>
    </font>
    <font>
      <b/>
      <sz val="15"/>
      <color rgb="FF44546A"/>
      <name val="新細明體"/>
      <family val="1"/>
      <charset val="136"/>
    </font>
    <font>
      <b/>
      <sz val="13"/>
      <color rgb="FF44546A"/>
      <name val="新細明體"/>
      <family val="1"/>
      <charset val="136"/>
    </font>
    <font>
      <b/>
      <sz val="11"/>
      <color rgb="FF44546A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FA7D00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4"/>
      <name val="標楷體"/>
      <family val="4"/>
      <charset val="136"/>
    </font>
    <font>
      <b/>
      <sz val="16"/>
      <name val="標楷體"/>
      <family val="4"/>
      <charset val="136"/>
    </font>
    <font>
      <sz val="10"/>
      <color rgb="FF000000"/>
      <name val="Arial"/>
      <family val="2"/>
    </font>
    <font>
      <sz val="14"/>
      <name val="標楷體"/>
      <family val="4"/>
      <charset val="136"/>
    </font>
    <font>
      <sz val="12"/>
      <name val="Times New Roman"/>
      <family val="1"/>
    </font>
    <font>
      <sz val="12"/>
      <color rgb="FFFF0000"/>
      <name val="標楷體"/>
      <family val="4"/>
      <charset val="136"/>
    </font>
  </fonts>
  <fills count="33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5B9BD5"/>
        <bgColor rgb="FF5B9BD5"/>
      </patternFill>
    </fill>
    <fill>
      <patternFill patternType="solid">
        <fgColor rgb="FFED7D31"/>
        <bgColor rgb="FFED7D31"/>
      </patternFill>
    </fill>
    <fill>
      <patternFill patternType="solid">
        <fgColor rgb="FFFFC000"/>
        <bgColor rgb="FFFFC000"/>
      </patternFill>
    </fill>
    <fill>
      <patternFill patternType="solid">
        <fgColor rgb="FF4472C4"/>
        <bgColor rgb="FF4472C4"/>
      </patternFill>
    </fill>
    <fill>
      <patternFill patternType="solid">
        <fgColor rgb="FF70AD47"/>
        <bgColor rgb="FF70AD47"/>
      </patternFill>
    </fill>
    <fill>
      <patternFill patternType="solid">
        <fgColor rgb="FFFFCC99"/>
        <bgColor rgb="FFFFCC99"/>
      </patternFill>
    </fill>
    <fill>
      <patternFill patternType="solid">
        <fgColor rgb="FFDDEBF7"/>
        <bgColor rgb="FFDDEBF7"/>
      </patternFill>
    </fill>
    <fill>
      <patternFill patternType="solid">
        <fgColor rgb="FFFCE4D6"/>
        <bgColor rgb="FFFCE4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D9E1F2"/>
        <bgColor rgb="FFD9E1F2"/>
      </patternFill>
    </fill>
    <fill>
      <patternFill patternType="solid">
        <fgColor rgb="FFE2EFDA"/>
        <bgColor rgb="FFE2EFDA"/>
      </patternFill>
    </fill>
    <fill>
      <patternFill patternType="solid">
        <fgColor rgb="FFBDD7EE"/>
        <bgColor rgb="FFBDD7EE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FFE699"/>
        <bgColor rgb="FFFFE699"/>
      </patternFill>
    </fill>
    <fill>
      <patternFill patternType="solid">
        <fgColor rgb="FFB4C6E7"/>
        <bgColor rgb="FFB4C6E7"/>
      </patternFill>
    </fill>
    <fill>
      <patternFill patternType="solid">
        <fgColor rgb="FFC6E0B4"/>
        <bgColor rgb="FFC6E0B4"/>
      </patternFill>
    </fill>
    <fill>
      <patternFill patternType="solid">
        <fgColor rgb="FF9BC2E6"/>
        <bgColor rgb="FF9BC2E6"/>
      </patternFill>
    </fill>
    <fill>
      <patternFill patternType="solid">
        <fgColor rgb="FFF4B084"/>
        <bgColor rgb="FFF4B084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8EA9DB"/>
        <bgColor rgb="FF8EA9DB"/>
      </patternFill>
    </fill>
    <fill>
      <patternFill patternType="solid">
        <fgColor rgb="FFA9D08E"/>
        <bgColor rgb="FFA9D08E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/>
      <top/>
      <bottom style="thick">
        <color rgb="FF5B9BD5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rgb="FF9BC2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5" fillId="13" borderId="1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" fillId="14" borderId="0" applyNumberFormat="0" applyFont="0" applyBorder="0" applyAlignment="0" applyProtection="0">
      <alignment vertical="center"/>
    </xf>
    <xf numFmtId="0" fontId="1" fillId="20" borderId="0" applyNumberFormat="0" applyFon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15" borderId="0" applyNumberFormat="0" applyFont="0" applyBorder="0" applyAlignment="0" applyProtection="0">
      <alignment vertical="center"/>
    </xf>
    <xf numFmtId="0" fontId="1" fillId="21" borderId="0" applyNumberFormat="0" applyFon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" fillId="16" borderId="0" applyNumberFormat="0" applyFont="0" applyBorder="0" applyAlignment="0" applyProtection="0">
      <alignment vertical="center"/>
    </xf>
    <xf numFmtId="0" fontId="1" fillId="22" borderId="0" applyNumberFormat="0" applyFon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17" borderId="0" applyNumberFormat="0" applyFon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" fillId="18" borderId="0" applyNumberFormat="0" applyFont="0" applyBorder="0" applyAlignment="0" applyProtection="0">
      <alignment vertical="center"/>
    </xf>
    <xf numFmtId="0" fontId="1" fillId="24" borderId="0" applyNumberFormat="0" applyFon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" fillId="19" borderId="0" applyNumberFormat="0" applyFont="0" applyBorder="0" applyAlignment="0" applyProtection="0">
      <alignment vertical="center"/>
    </xf>
    <xf numFmtId="0" fontId="1" fillId="25" borderId="0" applyNumberFormat="0" applyFon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0" borderId="0"/>
  </cellStyleXfs>
  <cellXfs count="12">
    <xf numFmtId="0" fontId="0" fillId="0" borderId="0" xfId="0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0" fillId="32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right" vertical="center" wrapText="1"/>
    </xf>
  </cellXfs>
  <cellStyles count="44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 customBuiltin="1"/>
    <cellStyle name="一般 2" xfId="42"/>
    <cellStyle name="一般 3" xfId="43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zoomScale="82" zoomScaleNormal="82" workbookViewId="0">
      <selection activeCell="J1" sqref="J1"/>
    </sheetView>
  </sheetViews>
  <sheetFormatPr defaultRowHeight="15.75"/>
  <cols>
    <col min="1" max="2" width="10.375" style="1" customWidth="1"/>
    <col min="3" max="3" width="35.125" style="1" customWidth="1"/>
    <col min="4" max="4" width="12.625" style="1" customWidth="1"/>
    <col min="5" max="5" width="12" style="1" customWidth="1"/>
    <col min="6" max="6" width="13.125" style="1" customWidth="1"/>
    <col min="7" max="7" width="13.375" style="1" customWidth="1"/>
    <col min="8" max="8" width="21.875" style="1" customWidth="1"/>
    <col min="9" max="9" width="39.75" style="1" customWidth="1"/>
    <col min="10" max="10" width="47.625" style="1" customWidth="1"/>
    <col min="11" max="16384" width="9" style="1"/>
  </cols>
  <sheetData>
    <row r="1" spans="1:12" ht="21">
      <c r="A1" s="6" t="s">
        <v>40</v>
      </c>
      <c r="B1" s="6"/>
      <c r="C1" s="6"/>
      <c r="D1" s="6"/>
      <c r="E1" s="6"/>
      <c r="F1" s="6"/>
      <c r="G1" s="6"/>
      <c r="H1" s="6"/>
      <c r="I1" s="6"/>
      <c r="J1" s="11" t="s">
        <v>100</v>
      </c>
    </row>
    <row r="2" spans="1:12" ht="39">
      <c r="A2" s="3" t="s">
        <v>11</v>
      </c>
      <c r="B2" s="3" t="s">
        <v>26</v>
      </c>
      <c r="C2" s="3" t="s">
        <v>12</v>
      </c>
      <c r="D2" s="3" t="s">
        <v>27</v>
      </c>
      <c r="E2" s="3" t="s">
        <v>87</v>
      </c>
      <c r="F2" s="3" t="s">
        <v>13</v>
      </c>
      <c r="G2" s="3" t="s">
        <v>36</v>
      </c>
      <c r="H2" s="3" t="s">
        <v>88</v>
      </c>
      <c r="I2" s="3" t="s">
        <v>75</v>
      </c>
      <c r="J2" s="3" t="s">
        <v>14</v>
      </c>
    </row>
    <row r="3" spans="1:12" ht="19.5">
      <c r="A3" s="4" t="s">
        <v>15</v>
      </c>
      <c r="B3" s="4" t="s">
        <v>0</v>
      </c>
      <c r="C3" s="4" t="s">
        <v>28</v>
      </c>
      <c r="D3" s="4" t="s">
        <v>43</v>
      </c>
      <c r="E3" s="4" t="s">
        <v>16</v>
      </c>
      <c r="F3" s="4" t="s">
        <v>17</v>
      </c>
      <c r="G3" s="4">
        <v>6</v>
      </c>
      <c r="H3" s="4" t="s">
        <v>92</v>
      </c>
      <c r="I3" s="4" t="s">
        <v>76</v>
      </c>
      <c r="J3" s="5" t="s">
        <v>82</v>
      </c>
      <c r="K3" s="2"/>
      <c r="L3" s="2"/>
    </row>
    <row r="4" spans="1:12" ht="19.5">
      <c r="A4" s="4" t="s">
        <v>18</v>
      </c>
      <c r="B4" s="4" t="s">
        <v>44</v>
      </c>
      <c r="C4" s="4" t="s">
        <v>39</v>
      </c>
      <c r="D4" s="4" t="s">
        <v>1</v>
      </c>
      <c r="E4" s="4" t="s">
        <v>19</v>
      </c>
      <c r="F4" s="4" t="s">
        <v>31</v>
      </c>
      <c r="G4" s="4">
        <v>4</v>
      </c>
      <c r="H4" s="4" t="s">
        <v>89</v>
      </c>
      <c r="I4" s="4" t="s">
        <v>77</v>
      </c>
      <c r="J4" s="7"/>
      <c r="K4" s="2"/>
      <c r="L4" s="2"/>
    </row>
    <row r="5" spans="1:12" ht="19.5">
      <c r="A5" s="4" t="s">
        <v>20</v>
      </c>
      <c r="B5" s="4" t="s">
        <v>22</v>
      </c>
      <c r="C5" s="4" t="s">
        <v>45</v>
      </c>
      <c r="D5" s="4" t="s">
        <v>1</v>
      </c>
      <c r="E5" s="4" t="s">
        <v>25</v>
      </c>
      <c r="F5" s="4" t="s">
        <v>29</v>
      </c>
      <c r="G5" s="4">
        <v>6</v>
      </c>
      <c r="H5" s="4" t="s">
        <v>90</v>
      </c>
      <c r="I5" s="4" t="s">
        <v>78</v>
      </c>
      <c r="J5" s="7"/>
      <c r="K5" s="2"/>
      <c r="L5" s="2"/>
    </row>
    <row r="6" spans="1:12" ht="19.5">
      <c r="A6" s="4" t="s">
        <v>21</v>
      </c>
      <c r="B6" s="4" t="s">
        <v>9</v>
      </c>
      <c r="C6" s="4" t="s">
        <v>46</v>
      </c>
      <c r="D6" s="4" t="s">
        <v>23</v>
      </c>
      <c r="E6" s="4" t="s">
        <v>42</v>
      </c>
      <c r="F6" s="4" t="s">
        <v>37</v>
      </c>
      <c r="G6" s="4">
        <v>4</v>
      </c>
      <c r="H6" s="4" t="s">
        <v>91</v>
      </c>
      <c r="I6" s="4" t="s">
        <v>79</v>
      </c>
      <c r="J6" s="7"/>
      <c r="K6" s="2"/>
      <c r="L6" s="2"/>
    </row>
    <row r="7" spans="1:12" ht="19.5">
      <c r="A7" s="4" t="s">
        <v>47</v>
      </c>
      <c r="B7" s="4" t="s">
        <v>0</v>
      </c>
      <c r="C7" s="4" t="s">
        <v>48</v>
      </c>
      <c r="D7" s="4" t="s">
        <v>1</v>
      </c>
      <c r="E7" s="4" t="s">
        <v>2</v>
      </c>
      <c r="F7" s="4" t="s">
        <v>3</v>
      </c>
      <c r="G7" s="4">
        <v>3</v>
      </c>
      <c r="H7" s="4" t="s">
        <v>93</v>
      </c>
      <c r="I7" s="4" t="s">
        <v>80</v>
      </c>
      <c r="J7" s="7"/>
    </row>
    <row r="8" spans="1:12" ht="19.5">
      <c r="A8" s="4" t="s">
        <v>4</v>
      </c>
      <c r="B8" s="4" t="s">
        <v>9</v>
      </c>
      <c r="C8" s="4" t="s">
        <v>5</v>
      </c>
      <c r="D8" s="4" t="s">
        <v>49</v>
      </c>
      <c r="E8" s="4" t="s">
        <v>50</v>
      </c>
      <c r="F8" s="4" t="s">
        <v>51</v>
      </c>
      <c r="G8" s="4">
        <v>6</v>
      </c>
      <c r="H8" s="4" t="s">
        <v>93</v>
      </c>
      <c r="I8" s="4" t="s">
        <v>81</v>
      </c>
      <c r="J8" s="7"/>
    </row>
    <row r="9" spans="1:12" ht="19.5">
      <c r="A9" s="4" t="s">
        <v>52</v>
      </c>
      <c r="B9" s="4" t="s">
        <v>33</v>
      </c>
      <c r="C9" s="4" t="s">
        <v>85</v>
      </c>
      <c r="D9" s="4" t="s">
        <v>1</v>
      </c>
      <c r="E9" s="4" t="s">
        <v>33</v>
      </c>
      <c r="F9" s="4" t="s">
        <v>35</v>
      </c>
      <c r="G9" s="4">
        <v>3</v>
      </c>
      <c r="H9" s="4" t="s">
        <v>93</v>
      </c>
      <c r="I9" s="4" t="s">
        <v>77</v>
      </c>
      <c r="J9" s="8"/>
    </row>
    <row r="10" spans="1:12" ht="46.5" customHeight="1">
      <c r="A10" s="4" t="s">
        <v>53</v>
      </c>
      <c r="B10" s="4" t="s">
        <v>24</v>
      </c>
      <c r="C10" s="4" t="s">
        <v>54</v>
      </c>
      <c r="D10" s="4" t="s">
        <v>7</v>
      </c>
      <c r="E10" s="4" t="s">
        <v>6</v>
      </c>
      <c r="F10" s="4" t="s">
        <v>38</v>
      </c>
      <c r="G10" s="4">
        <v>7</v>
      </c>
      <c r="H10" s="4" t="s">
        <v>94</v>
      </c>
      <c r="I10" s="9" t="s">
        <v>83</v>
      </c>
      <c r="J10" s="9" t="s">
        <v>99</v>
      </c>
    </row>
    <row r="11" spans="1:12" ht="30" customHeight="1">
      <c r="A11" s="4" t="s">
        <v>55</v>
      </c>
      <c r="B11" s="4" t="s">
        <v>24</v>
      </c>
      <c r="C11" s="4" t="s">
        <v>86</v>
      </c>
      <c r="D11" s="4" t="s">
        <v>7</v>
      </c>
      <c r="E11" s="4" t="s">
        <v>10</v>
      </c>
      <c r="F11" s="4" t="s">
        <v>41</v>
      </c>
      <c r="G11" s="4">
        <v>4</v>
      </c>
      <c r="H11" s="4" t="s">
        <v>93</v>
      </c>
      <c r="I11" s="10"/>
      <c r="J11" s="10"/>
    </row>
    <row r="12" spans="1:12" ht="30" customHeight="1">
      <c r="A12" s="4" t="s">
        <v>56</v>
      </c>
      <c r="B12" s="4" t="s">
        <v>44</v>
      </c>
      <c r="C12" s="4" t="s">
        <v>57</v>
      </c>
      <c r="D12" s="4" t="s">
        <v>8</v>
      </c>
      <c r="E12" s="4" t="s">
        <v>30</v>
      </c>
      <c r="F12" s="4" t="s">
        <v>58</v>
      </c>
      <c r="G12" s="4">
        <v>8</v>
      </c>
      <c r="H12" s="4" t="s">
        <v>95</v>
      </c>
      <c r="I12" s="10"/>
      <c r="J12" s="10"/>
    </row>
    <row r="13" spans="1:12" ht="30" customHeight="1">
      <c r="A13" s="4" t="s">
        <v>32</v>
      </c>
      <c r="B13" s="4" t="s">
        <v>59</v>
      </c>
      <c r="C13" s="4" t="s">
        <v>60</v>
      </c>
      <c r="D13" s="4" t="s">
        <v>61</v>
      </c>
      <c r="E13" s="4" t="s">
        <v>62</v>
      </c>
      <c r="F13" s="4" t="s">
        <v>63</v>
      </c>
      <c r="G13" s="4">
        <v>8</v>
      </c>
      <c r="H13" s="4" t="s">
        <v>96</v>
      </c>
      <c r="I13" s="10"/>
      <c r="J13" s="10"/>
    </row>
    <row r="14" spans="1:12" ht="54.75" customHeight="1">
      <c r="A14" s="4" t="s">
        <v>64</v>
      </c>
      <c r="B14" s="4" t="s">
        <v>65</v>
      </c>
      <c r="C14" s="4" t="s">
        <v>66</v>
      </c>
      <c r="D14" s="4" t="s">
        <v>67</v>
      </c>
      <c r="E14" s="4" t="s">
        <v>68</v>
      </c>
      <c r="F14" s="4" t="s">
        <v>69</v>
      </c>
      <c r="G14" s="4">
        <v>8</v>
      </c>
      <c r="H14" s="4" t="s">
        <v>97</v>
      </c>
      <c r="I14" s="10"/>
      <c r="J14" s="10"/>
    </row>
    <row r="15" spans="1:12" ht="30" customHeight="1">
      <c r="A15" s="4" t="s">
        <v>70</v>
      </c>
      <c r="B15" s="4" t="s">
        <v>71</v>
      </c>
      <c r="C15" s="4" t="s">
        <v>84</v>
      </c>
      <c r="D15" s="4" t="s">
        <v>72</v>
      </c>
      <c r="E15" s="4" t="s">
        <v>73</v>
      </c>
      <c r="F15" s="4" t="s">
        <v>74</v>
      </c>
      <c r="G15" s="4">
        <v>7</v>
      </c>
      <c r="H15" s="4" t="s">
        <v>98</v>
      </c>
      <c r="I15" s="10"/>
      <c r="J15" s="10"/>
    </row>
    <row r="16" spans="1:12" ht="19.5">
      <c r="A16" s="4" t="s">
        <v>34</v>
      </c>
      <c r="B16" s="4"/>
      <c r="C16" s="4"/>
      <c r="D16" s="4"/>
      <c r="E16" s="4"/>
      <c r="F16" s="4"/>
      <c r="G16" s="4">
        <f>SUM(G3:G15)</f>
        <v>74</v>
      </c>
      <c r="H16" s="4"/>
      <c r="I16" s="4"/>
      <c r="J16" s="4"/>
    </row>
  </sheetData>
  <autoFilter ref="A2:J7"/>
  <mergeCells count="4">
    <mergeCell ref="A1:I1"/>
    <mergeCell ref="J3:J9"/>
    <mergeCell ref="I10:I15"/>
    <mergeCell ref="J10:J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教師社群一覽表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致理科技大學 - 人事考勤薪資管理系統</dc:title>
  <dc:creator>User</dc:creator>
  <cp:lastModifiedBy>Windows 使用者</cp:lastModifiedBy>
  <cp:lastPrinted>2021-07-23T03:45:39Z</cp:lastPrinted>
  <dcterms:created xsi:type="dcterms:W3CDTF">2019-08-08T02:05:08Z</dcterms:created>
  <dcterms:modified xsi:type="dcterms:W3CDTF">2021-08-03T04:00:39Z</dcterms:modified>
</cp:coreProperties>
</file>